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oris\Desktop\24TAZcup01xls\"/>
    </mc:Choice>
  </mc:AlternateContent>
  <xr:revisionPtr revIDLastSave="0" documentId="8_{F28B9263-102F-426A-B402-6C5FE16B09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Babolatliste10w" sheetId="1" r:id="rId1"/>
  </sheets>
  <calcPr calcId="181029"/>
</workbook>
</file>

<file path=xl/calcChain.xml><?xml version="1.0" encoding="utf-8"?>
<calcChain xmlns="http://schemas.openxmlformats.org/spreadsheetml/2006/main">
  <c r="J5" i="1" l="1"/>
  <c r="J9" i="1"/>
  <c r="J12" i="1"/>
  <c r="J13" i="1"/>
  <c r="J4" i="1"/>
  <c r="J11" i="1"/>
  <c r="J16" i="1"/>
  <c r="J19" i="1"/>
  <c r="J18" i="1"/>
  <c r="J17" i="1"/>
  <c r="J15" i="1"/>
  <c r="J8" i="1"/>
  <c r="J6" i="1"/>
  <c r="J14" i="1"/>
  <c r="J10" i="1"/>
  <c r="J3" i="1"/>
  <c r="J7" i="1"/>
  <c r="J2" i="1"/>
</calcChain>
</file>

<file path=xl/sharedStrings.xml><?xml version="1.0" encoding="utf-8"?>
<sst xmlns="http://schemas.openxmlformats.org/spreadsheetml/2006/main" count="59" uniqueCount="55">
  <si>
    <t>Nachname</t>
  </si>
  <si>
    <t>Vorname</t>
  </si>
  <si>
    <t>Verein</t>
  </si>
  <si>
    <t>ID-Nummer</t>
  </si>
  <si>
    <t>Gesamt</t>
  </si>
  <si>
    <t>TSC Mainz</t>
  </si>
  <si>
    <t>TC Blau Weiß Oberweier</t>
  </si>
  <si>
    <t>Kolesnikow</t>
  </si>
  <si>
    <t>Liana</t>
  </si>
  <si>
    <t>Barletta</t>
  </si>
  <si>
    <t xml:space="preserve">Alia </t>
  </si>
  <si>
    <t>SC Frankfurt 1880</t>
  </si>
  <si>
    <t>Zrnic</t>
  </si>
  <si>
    <t>Sarina</t>
  </si>
  <si>
    <t>TV 1873 Hausen</t>
  </si>
  <si>
    <t>Weiner</t>
  </si>
  <si>
    <t>Sophie</t>
  </si>
  <si>
    <t>Hansen</t>
  </si>
  <si>
    <t>Emilia</t>
  </si>
  <si>
    <t>TC Blau-Weiss Bornheim</t>
  </si>
  <si>
    <t xml:space="preserve">Juric </t>
  </si>
  <si>
    <t>Dahlia</t>
  </si>
  <si>
    <t>Barbic</t>
  </si>
  <si>
    <t>Ema</t>
  </si>
  <si>
    <t>Schütt</t>
  </si>
  <si>
    <t>Aurelia</t>
  </si>
  <si>
    <t>TC BW Kassel</t>
  </si>
  <si>
    <t>Turek</t>
  </si>
  <si>
    <t>Pina</t>
  </si>
  <si>
    <t>TEC Darmstadt</t>
  </si>
  <si>
    <t xml:space="preserve">Müller </t>
  </si>
  <si>
    <t>Leonie</t>
  </si>
  <si>
    <t>TC BW Hünfeld</t>
  </si>
  <si>
    <t>Kobus</t>
  </si>
  <si>
    <t>Alyssa</t>
  </si>
  <si>
    <t>Konrad</t>
  </si>
  <si>
    <t>Mialou</t>
  </si>
  <si>
    <t>TC RW Neu-Isenburg</t>
  </si>
  <si>
    <t>Walther</t>
  </si>
  <si>
    <t>Liv</t>
  </si>
  <si>
    <t>TC RW Giessen</t>
  </si>
  <si>
    <t>Gerwert</t>
  </si>
  <si>
    <t>Lavinia</t>
  </si>
  <si>
    <t>TC BW Homburg</t>
  </si>
  <si>
    <t>Bessler</t>
  </si>
  <si>
    <t>Amerkamp</t>
  </si>
  <si>
    <t>Ristic</t>
  </si>
  <si>
    <t>Lüders</t>
  </si>
  <si>
    <t>Liah</t>
  </si>
  <si>
    <t>TC RW Coburg</t>
  </si>
  <si>
    <t>Carolin</t>
  </si>
  <si>
    <t>TV Rossbach</t>
  </si>
  <si>
    <t>Adrianna</t>
  </si>
  <si>
    <t>Elin</t>
  </si>
  <si>
    <t>TC Bad Homburg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</si>
</sst>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164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zoomScaleNormal="100" workbookViewId="0">
      <selection activeCell="E7" sqref="E7"/>
    </sheetView>
  </sheetViews>
  <sheetFormatPr baseColWidth="10" defaultRowHeight="15" x14ac:dyDescent="0.25"/>
  <cols>
    <col min="1" max="2" width="11.5703125" style="4"/>
    <col min="3" max="3" width="21.42578125" style="4" customWidth="1"/>
    <col min="4" max="5" width="11.5703125" style="4"/>
    <col min="6" max="6" width="8.28515625" style="4" customWidth="1"/>
    <col min="7" max="7" width="8.42578125" style="4" customWidth="1"/>
    <col min="8" max="8" width="8.85546875" style="4" customWidth="1"/>
    <col min="9" max="9" width="10" style="4" customWidth="1"/>
    <col min="10" max="10" width="9.7109375" style="4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>
        <v>45214</v>
      </c>
      <c r="F1" s="2">
        <v>45235</v>
      </c>
      <c r="G1" s="2">
        <v>45249</v>
      </c>
      <c r="H1" s="2">
        <v>45291</v>
      </c>
      <c r="I1" s="2">
        <v>45305</v>
      </c>
      <c r="J1" s="3" t="s">
        <v>4</v>
      </c>
    </row>
    <row r="2" spans="1:11" x14ac:dyDescent="0.25">
      <c r="A2" s="4" t="s">
        <v>7</v>
      </c>
      <c r="B2" s="4" t="s">
        <v>8</v>
      </c>
      <c r="C2" s="4" t="s">
        <v>6</v>
      </c>
      <c r="D2" s="5">
        <v>21201358</v>
      </c>
      <c r="E2" s="5"/>
      <c r="F2" s="5"/>
      <c r="G2" s="5">
        <v>28</v>
      </c>
      <c r="H2" s="5">
        <v>8</v>
      </c>
      <c r="I2" s="5"/>
      <c r="J2" s="3">
        <f>SUM(G2:I2)</f>
        <v>36</v>
      </c>
      <c r="K2" s="4"/>
    </row>
    <row r="3" spans="1:11" x14ac:dyDescent="0.25">
      <c r="A3" s="4" t="s">
        <v>12</v>
      </c>
      <c r="B3" s="4" t="s">
        <v>13</v>
      </c>
      <c r="C3" s="4" t="s">
        <v>14</v>
      </c>
      <c r="D3" s="5">
        <v>21200489</v>
      </c>
      <c r="E3" s="5"/>
      <c r="F3" s="5"/>
      <c r="G3" s="5">
        <v>12</v>
      </c>
      <c r="H3" s="5">
        <v>16</v>
      </c>
      <c r="I3" s="5"/>
      <c r="J3" s="3">
        <f>SUM(G3:I3)</f>
        <v>28</v>
      </c>
      <c r="K3" s="4"/>
    </row>
    <row r="4" spans="1:11" x14ac:dyDescent="0.25">
      <c r="A4" s="4" t="s">
        <v>35</v>
      </c>
      <c r="B4" s="4" t="s">
        <v>36</v>
      </c>
      <c r="C4" s="4" t="s">
        <v>37</v>
      </c>
      <c r="D4" s="5">
        <v>21200507</v>
      </c>
      <c r="E4" s="5"/>
      <c r="F4" s="5"/>
      <c r="G4" s="5"/>
      <c r="H4" s="5">
        <v>28</v>
      </c>
      <c r="I4" s="5"/>
      <c r="J4" s="3">
        <f>SUM(G4:I4)</f>
        <v>28</v>
      </c>
      <c r="K4" s="4"/>
    </row>
    <row r="5" spans="1:11" x14ac:dyDescent="0.25">
      <c r="A5" s="4" t="s">
        <v>44</v>
      </c>
      <c r="B5" s="4" t="s">
        <v>48</v>
      </c>
      <c r="C5" s="4" t="s">
        <v>49</v>
      </c>
      <c r="D5" s="5">
        <v>21301975</v>
      </c>
      <c r="E5" s="5"/>
      <c r="F5" s="5"/>
      <c r="G5" s="5"/>
      <c r="H5" s="5"/>
      <c r="I5" s="5">
        <v>28</v>
      </c>
      <c r="J5" s="3">
        <f>SUM(G5:I5)</f>
        <v>28</v>
      </c>
      <c r="K5" s="4"/>
    </row>
    <row r="6" spans="1:11" x14ac:dyDescent="0.25">
      <c r="A6" s="4" t="s">
        <v>20</v>
      </c>
      <c r="B6" s="4" t="s">
        <v>21</v>
      </c>
      <c r="C6" s="4" t="s">
        <v>5</v>
      </c>
      <c r="D6" s="5">
        <v>21204927</v>
      </c>
      <c r="E6" s="5"/>
      <c r="F6" s="5"/>
      <c r="G6" s="5">
        <v>8</v>
      </c>
      <c r="H6" s="5">
        <v>12</v>
      </c>
      <c r="I6" s="5"/>
      <c r="J6" s="3">
        <f>SUM(G6:I6)</f>
        <v>20</v>
      </c>
      <c r="K6" s="4"/>
    </row>
    <row r="7" spans="1:11" x14ac:dyDescent="0.25">
      <c r="A7" s="4" t="s">
        <v>9</v>
      </c>
      <c r="B7" s="4" t="s">
        <v>10</v>
      </c>
      <c r="C7" s="4" t="s">
        <v>11</v>
      </c>
      <c r="D7" s="5">
        <v>21203239</v>
      </c>
      <c r="E7" s="5"/>
      <c r="F7" s="5"/>
      <c r="G7" s="5">
        <v>16</v>
      </c>
      <c r="H7" s="5"/>
      <c r="I7" s="5"/>
      <c r="J7" s="3">
        <f>SUM(G7:I7)</f>
        <v>16</v>
      </c>
      <c r="K7" s="4"/>
    </row>
    <row r="8" spans="1:11" x14ac:dyDescent="0.25">
      <c r="A8" s="4" t="s">
        <v>22</v>
      </c>
      <c r="B8" s="4" t="s">
        <v>23</v>
      </c>
      <c r="C8" s="4" t="s">
        <v>14</v>
      </c>
      <c r="D8" s="5">
        <v>21201370</v>
      </c>
      <c r="E8" s="5"/>
      <c r="F8" s="5"/>
      <c r="G8" s="5">
        <v>8</v>
      </c>
      <c r="H8" s="5">
        <v>8</v>
      </c>
      <c r="I8" s="5"/>
      <c r="J8" s="3">
        <f>SUM(G8:I8)</f>
        <v>16</v>
      </c>
      <c r="K8" s="4"/>
    </row>
    <row r="9" spans="1:11" x14ac:dyDescent="0.25">
      <c r="A9" s="4" t="s">
        <v>45</v>
      </c>
      <c r="B9" s="4" t="s">
        <v>50</v>
      </c>
      <c r="C9" s="4" t="s">
        <v>51</v>
      </c>
      <c r="D9" s="5">
        <v>21202613</v>
      </c>
      <c r="E9" s="5"/>
      <c r="F9" s="5"/>
      <c r="G9" s="5"/>
      <c r="H9" s="5"/>
      <c r="I9" s="5">
        <v>16</v>
      </c>
      <c r="J9" s="3">
        <f>SUM(G9:I9)</f>
        <v>16</v>
      </c>
      <c r="K9" s="4"/>
    </row>
    <row r="10" spans="1:11" x14ac:dyDescent="0.25">
      <c r="A10" s="4" t="s">
        <v>15</v>
      </c>
      <c r="B10" s="4" t="s">
        <v>16</v>
      </c>
      <c r="C10" s="4" t="s">
        <v>6</v>
      </c>
      <c r="D10" s="5">
        <v>21200676</v>
      </c>
      <c r="E10" s="5"/>
      <c r="F10" s="5"/>
      <c r="G10" s="5">
        <v>12</v>
      </c>
      <c r="H10" s="5"/>
      <c r="I10" s="5"/>
      <c r="J10" s="3">
        <f>SUM(G10:I10)</f>
        <v>12</v>
      </c>
      <c r="K10" s="4"/>
    </row>
    <row r="11" spans="1:11" x14ac:dyDescent="0.25">
      <c r="A11" s="4" t="s">
        <v>38</v>
      </c>
      <c r="B11" s="4" t="s">
        <v>39</v>
      </c>
      <c r="C11" s="4" t="s">
        <v>40</v>
      </c>
      <c r="D11" s="5">
        <v>21200607</v>
      </c>
      <c r="E11" s="5"/>
      <c r="F11" s="5"/>
      <c r="G11" s="5"/>
      <c r="H11" s="5">
        <v>12</v>
      </c>
      <c r="I11" s="5"/>
      <c r="J11" s="3">
        <f>SUM(G11:I11)</f>
        <v>12</v>
      </c>
      <c r="K11" s="4"/>
    </row>
    <row r="12" spans="1:11" x14ac:dyDescent="0.25">
      <c r="A12" s="4" t="s">
        <v>46</v>
      </c>
      <c r="B12" s="4" t="s">
        <v>52</v>
      </c>
      <c r="C12" s="4" t="s">
        <v>11</v>
      </c>
      <c r="D12" s="5">
        <v>21201498</v>
      </c>
      <c r="E12" s="5"/>
      <c r="F12" s="5"/>
      <c r="G12" s="5"/>
      <c r="H12" s="5"/>
      <c r="I12" s="5">
        <v>12</v>
      </c>
      <c r="J12" s="3">
        <f>SUM(G12:I12)</f>
        <v>12</v>
      </c>
      <c r="K12" s="4"/>
    </row>
    <row r="13" spans="1:11" x14ac:dyDescent="0.25">
      <c r="A13" s="4" t="s">
        <v>47</v>
      </c>
      <c r="B13" s="4" t="s">
        <v>53</v>
      </c>
      <c r="C13" s="4" t="s">
        <v>54</v>
      </c>
      <c r="D13" s="5">
        <v>21300395</v>
      </c>
      <c r="E13" s="5"/>
      <c r="F13" s="5"/>
      <c r="G13" s="5"/>
      <c r="H13" s="5"/>
      <c r="I13" s="5">
        <v>10</v>
      </c>
      <c r="J13" s="3">
        <f>SUM(G13:I13)</f>
        <v>10</v>
      </c>
      <c r="K13" s="4"/>
    </row>
    <row r="14" spans="1:11" x14ac:dyDescent="0.25">
      <c r="A14" s="4" t="s">
        <v>17</v>
      </c>
      <c r="B14" s="4" t="s">
        <v>18</v>
      </c>
      <c r="C14" s="4" t="s">
        <v>19</v>
      </c>
      <c r="D14" s="5">
        <v>21204725</v>
      </c>
      <c r="E14" s="5"/>
      <c r="F14" s="5"/>
      <c r="G14" s="5">
        <v>8</v>
      </c>
      <c r="H14" s="5"/>
      <c r="I14" s="5"/>
      <c r="J14" s="3">
        <f>SUM(G14:I14)</f>
        <v>8</v>
      </c>
      <c r="K14" s="4"/>
    </row>
    <row r="15" spans="1:11" x14ac:dyDescent="0.25">
      <c r="A15" s="4" t="s">
        <v>24</v>
      </c>
      <c r="B15" s="4" t="s">
        <v>25</v>
      </c>
      <c r="C15" s="4" t="s">
        <v>26</v>
      </c>
      <c r="D15" s="5">
        <v>21300576</v>
      </c>
      <c r="E15" s="5"/>
      <c r="F15" s="5"/>
      <c r="G15" s="5">
        <v>8</v>
      </c>
      <c r="H15" s="5"/>
      <c r="I15" s="5"/>
      <c r="J15" s="3">
        <f>SUM(G15:I15)</f>
        <v>8</v>
      </c>
      <c r="K15" s="4"/>
    </row>
    <row r="16" spans="1:11" x14ac:dyDescent="0.25">
      <c r="A16" s="4" t="s">
        <v>41</v>
      </c>
      <c r="B16" s="4" t="s">
        <v>42</v>
      </c>
      <c r="C16" s="4" t="s">
        <v>43</v>
      </c>
      <c r="D16" s="5">
        <v>21202426</v>
      </c>
      <c r="E16" s="5"/>
      <c r="F16" s="5"/>
      <c r="G16" s="5"/>
      <c r="H16" s="5">
        <v>8</v>
      </c>
      <c r="I16" s="5"/>
      <c r="J16" s="3">
        <f>SUM(G16:I16)</f>
        <v>8</v>
      </c>
      <c r="K16" s="4"/>
    </row>
    <row r="17" spans="1:11" x14ac:dyDescent="0.25">
      <c r="A17" s="4" t="s">
        <v>27</v>
      </c>
      <c r="B17" s="4" t="s">
        <v>28</v>
      </c>
      <c r="C17" s="4" t="s">
        <v>29</v>
      </c>
      <c r="D17" s="5">
        <v>21200516</v>
      </c>
      <c r="E17" s="5"/>
      <c r="F17" s="5"/>
      <c r="G17" s="5">
        <v>4</v>
      </c>
      <c r="H17" s="5"/>
      <c r="I17" s="5"/>
      <c r="J17" s="3">
        <f>SUM(G17:I17)</f>
        <v>4</v>
      </c>
      <c r="K17" s="4"/>
    </row>
    <row r="18" spans="1:11" x14ac:dyDescent="0.25">
      <c r="A18" s="4" t="s">
        <v>30</v>
      </c>
      <c r="B18" s="4" t="s">
        <v>31</v>
      </c>
      <c r="C18" s="4" t="s">
        <v>32</v>
      </c>
      <c r="D18" s="5">
        <v>21203289</v>
      </c>
      <c r="E18" s="5"/>
      <c r="F18" s="5"/>
      <c r="G18" s="5">
        <v>4</v>
      </c>
      <c r="H18" s="5"/>
      <c r="I18" s="5"/>
      <c r="J18" s="3">
        <f>SUM(G18:I18)</f>
        <v>4</v>
      </c>
      <c r="K18" s="4"/>
    </row>
    <row r="19" spans="1:11" x14ac:dyDescent="0.25">
      <c r="A19" s="4" t="s">
        <v>33</v>
      </c>
      <c r="B19" s="4" t="s">
        <v>34</v>
      </c>
      <c r="C19" s="4" t="s">
        <v>6</v>
      </c>
      <c r="D19" s="5">
        <v>21300363</v>
      </c>
      <c r="F19" s="5"/>
      <c r="G19" s="5">
        <v>4</v>
      </c>
      <c r="J19" s="3">
        <f>SUM(G19:I19)</f>
        <v>4</v>
      </c>
      <c r="K19" s="4"/>
    </row>
    <row r="20" spans="1:11" x14ac:dyDescent="0.25">
      <c r="D20" s="5"/>
      <c r="E20" s="5"/>
      <c r="F20" s="5"/>
      <c r="G20" s="5"/>
      <c r="H20" s="5"/>
      <c r="I20" s="5"/>
      <c r="J20" s="3"/>
      <c r="K20" s="4"/>
    </row>
    <row r="21" spans="1:11" x14ac:dyDescent="0.25">
      <c r="D21" s="5"/>
      <c r="E21" s="5"/>
      <c r="F21" s="5"/>
      <c r="G21" s="5"/>
      <c r="H21" s="5"/>
      <c r="I21" s="5"/>
      <c r="J21" s="3"/>
      <c r="K21" s="4"/>
    </row>
    <row r="22" spans="1:11" x14ac:dyDescent="0.25">
      <c r="D22" s="5"/>
      <c r="E22" s="5"/>
      <c r="F22" s="5"/>
      <c r="G22" s="5"/>
      <c r="H22" s="5"/>
      <c r="I22" s="5"/>
      <c r="J22" s="3"/>
      <c r="K22" s="4"/>
    </row>
    <row r="23" spans="1:11" x14ac:dyDescent="0.25">
      <c r="D23" s="5"/>
      <c r="E23" s="5"/>
      <c r="F23" s="5"/>
      <c r="G23" s="5"/>
      <c r="H23" s="5"/>
      <c r="I23" s="5"/>
      <c r="J23" s="3"/>
      <c r="K23" s="4"/>
    </row>
    <row r="24" spans="1:11" x14ac:dyDescent="0.25">
      <c r="D24" s="5"/>
      <c r="E24" s="5"/>
      <c r="F24" s="5"/>
      <c r="G24" s="5"/>
      <c r="H24" s="5"/>
      <c r="I24" s="5"/>
      <c r="K24" s="5"/>
    </row>
    <row r="25" spans="1:11" x14ac:dyDescent="0.25">
      <c r="D25" s="5"/>
      <c r="E25" s="5"/>
      <c r="F25" s="5"/>
      <c r="G25" s="5"/>
      <c r="H25" s="5"/>
      <c r="I25" s="5"/>
      <c r="J25" s="3"/>
      <c r="K25" s="5"/>
    </row>
    <row r="26" spans="1:11" x14ac:dyDescent="0.25">
      <c r="D26" s="5"/>
      <c r="E26" s="5"/>
      <c r="F26" s="5"/>
      <c r="G26" s="5"/>
      <c r="H26" s="5"/>
      <c r="I26" s="5"/>
      <c r="J26" s="3"/>
      <c r="K26" s="5"/>
    </row>
    <row r="27" spans="1:11" x14ac:dyDescent="0.25">
      <c r="D27" s="5"/>
      <c r="F27" s="5"/>
      <c r="G27" s="5"/>
      <c r="J27" s="3"/>
      <c r="K27" s="5"/>
    </row>
    <row r="28" spans="1:11" x14ac:dyDescent="0.25">
      <c r="D28" s="5"/>
      <c r="F28" s="5"/>
      <c r="G28" s="5"/>
      <c r="J28" s="3"/>
      <c r="K28" s="5"/>
    </row>
    <row r="29" spans="1:11" x14ac:dyDescent="0.25">
      <c r="D29" s="5"/>
      <c r="E29" s="5"/>
      <c r="F29" s="5"/>
      <c r="G29" s="5"/>
      <c r="H29" s="5"/>
      <c r="I29" s="5"/>
      <c r="J29" s="3"/>
      <c r="K29" s="5"/>
    </row>
    <row r="30" spans="1:11" x14ac:dyDescent="0.25">
      <c r="D30" s="5"/>
      <c r="E30" s="5"/>
      <c r="F30" s="5"/>
      <c r="G30" s="5"/>
      <c r="H30" s="5"/>
      <c r="I30" s="5"/>
      <c r="J30" s="3"/>
      <c r="K30" s="5"/>
    </row>
    <row r="31" spans="1:11" x14ac:dyDescent="0.25">
      <c r="D31" s="5"/>
      <c r="E31" s="5"/>
      <c r="F31" s="5"/>
      <c r="G31" s="5"/>
      <c r="H31" s="5"/>
      <c r="I31" s="5"/>
      <c r="J31" s="3"/>
      <c r="K31" s="5"/>
    </row>
    <row r="32" spans="1:11" x14ac:dyDescent="0.25">
      <c r="D32" s="5"/>
      <c r="K32" s="4"/>
    </row>
    <row r="33" spans="10:10" x14ac:dyDescent="0.25">
      <c r="J33" s="5"/>
    </row>
  </sheetData>
  <sortState xmlns:xlrd2="http://schemas.microsoft.com/office/spreadsheetml/2017/richdata2" ref="A2:J20">
    <sortCondition descending="1" ref="J2:J20"/>
  </sortState>
  <pageMargins left="0.7" right="0.7" top="0.78740157499999996" bottom="0.78740157499999996" header="0.3" footer="0.3"/>
  <pageSetup paperSize="9" orientation="landscape" r:id="rId1"/>
  <headerFooter>
    <oddHeader>&amp;L&amp;"-,Fett"Punktwertung nach dem 5.Turnier für W11&amp;C&amp;"-,Fett"Punktewrtung für Babolat Cup 2023/24&amp;R&amp;"-,Fett"&amp;D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23Babolatliste10w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Doris Kaviany</cp:lastModifiedBy>
  <cp:lastPrinted>2023-10-15T16:43:48Z</cp:lastPrinted>
  <dcterms:created xsi:type="dcterms:W3CDTF">2023-11-15T15:17:58Z</dcterms:created>
  <dcterms:modified xsi:type="dcterms:W3CDTF">2024-01-15T15:26:17Z</dcterms:modified>
</cp:coreProperties>
</file>