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oris\Desktop\24TAZcup01xls\"/>
    </mc:Choice>
  </mc:AlternateContent>
  <xr:revisionPtr revIDLastSave="0" documentId="8_{0A81101B-8281-4811-A61A-BC83E2021A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Babolatliste10m" sheetId="1" r:id="rId1"/>
  </sheets>
  <calcPr calcId="181029"/>
</workbook>
</file>

<file path=xl/calcChain.xml><?xml version="1.0" encoding="utf-8"?>
<calcChain xmlns="http://schemas.openxmlformats.org/spreadsheetml/2006/main">
  <c r="J7" i="1" l="1"/>
  <c r="J10" i="1"/>
  <c r="J9" i="1"/>
  <c r="J13" i="1"/>
  <c r="J14" i="1"/>
  <c r="J15" i="1"/>
  <c r="J16" i="1"/>
  <c r="J17" i="1"/>
  <c r="J18" i="1"/>
  <c r="J22" i="1"/>
  <c r="J23" i="1"/>
  <c r="J24" i="1"/>
  <c r="J12" i="1"/>
  <c r="J25" i="1"/>
  <c r="J26" i="1"/>
  <c r="J27" i="1"/>
  <c r="J11" i="1"/>
  <c r="J29" i="1"/>
  <c r="J30" i="1"/>
  <c r="J19" i="1"/>
  <c r="J31" i="1"/>
  <c r="J32" i="1"/>
  <c r="J33" i="1"/>
  <c r="J34" i="1"/>
  <c r="J35" i="1"/>
  <c r="J36" i="1"/>
  <c r="J20" i="1"/>
  <c r="J37" i="1"/>
  <c r="J38" i="1"/>
  <c r="J8" i="1"/>
  <c r="J21" i="1"/>
  <c r="J28" i="1"/>
  <c r="J39" i="1"/>
  <c r="J40" i="1"/>
  <c r="J41" i="1"/>
  <c r="J42" i="1"/>
  <c r="J43" i="1"/>
  <c r="J2" i="1"/>
  <c r="J4" i="1"/>
  <c r="J5" i="1"/>
  <c r="J6" i="1"/>
  <c r="J3" i="1"/>
</calcChain>
</file>

<file path=xl/sharedStrings.xml><?xml version="1.0" encoding="utf-8"?>
<sst xmlns="http://schemas.openxmlformats.org/spreadsheetml/2006/main" count="131" uniqueCount="120">
  <si>
    <t>Nachname</t>
  </si>
  <si>
    <t>Vorname</t>
  </si>
  <si>
    <t>Verein</t>
  </si>
  <si>
    <t>ID-Nummer</t>
  </si>
  <si>
    <t>Gesamt</t>
  </si>
  <si>
    <t>Astor</t>
  </si>
  <si>
    <t>Luca</t>
  </si>
  <si>
    <t>TC Villmar</t>
  </si>
  <si>
    <t>Cehri</t>
  </si>
  <si>
    <t>Mikail</t>
  </si>
  <si>
    <t>TC Sulmtal</t>
  </si>
  <si>
    <t>Clanget</t>
  </si>
  <si>
    <t>Aurélien</t>
  </si>
  <si>
    <t>TC Rotenbühl Saarbrücken</t>
  </si>
  <si>
    <t>Connert</t>
  </si>
  <si>
    <t>Clemens</t>
  </si>
  <si>
    <t>TC Wetzlar 1912</t>
  </si>
  <si>
    <t>Fey</t>
  </si>
  <si>
    <t>Janne</t>
  </si>
  <si>
    <t>TV Wehrda</t>
  </si>
  <si>
    <t>Große</t>
  </si>
  <si>
    <t>TC Hungen 1975</t>
  </si>
  <si>
    <t>Hefner</t>
  </si>
  <si>
    <t>Mathis</t>
  </si>
  <si>
    <t xml:space="preserve">Tennisclub Nieder-Olm </t>
  </si>
  <si>
    <t>Kunst</t>
  </si>
  <si>
    <t>Robert</t>
  </si>
  <si>
    <t>TEVC Kronberg</t>
  </si>
  <si>
    <t>Löcherbach</t>
  </si>
  <si>
    <t>Mats</t>
  </si>
  <si>
    <t>TV Eiserfeld</t>
  </si>
  <si>
    <t>Matt</t>
  </si>
  <si>
    <t>Kian</t>
  </si>
  <si>
    <t>TC Harheim</t>
  </si>
  <si>
    <t>Nowicki</t>
  </si>
  <si>
    <t>Alexander</t>
  </si>
  <si>
    <t xml:space="preserve">TC Weinheim 1902 </t>
  </si>
  <si>
    <t>Pflugbeil</t>
  </si>
  <si>
    <t>Julian</t>
  </si>
  <si>
    <t>FTC 1914 Palmengarten</t>
  </si>
  <si>
    <t>Wagner</t>
  </si>
  <si>
    <t>Leo</t>
  </si>
  <si>
    <t>Groeger</t>
  </si>
  <si>
    <t>Medwin</t>
  </si>
  <si>
    <t>Herding</t>
  </si>
  <si>
    <t>Luis</t>
  </si>
  <si>
    <t>TSC Mainz</t>
  </si>
  <si>
    <t>Rothfischer</t>
  </si>
  <si>
    <t>Emil</t>
  </si>
  <si>
    <t>Gronimus</t>
  </si>
  <si>
    <t>Matthias</t>
  </si>
  <si>
    <t>Kir</t>
  </si>
  <si>
    <t>Leon</t>
  </si>
  <si>
    <t>Okolic</t>
  </si>
  <si>
    <t>Milan</t>
  </si>
  <si>
    <t>TC Tachenberg</t>
  </si>
  <si>
    <t>Palm</t>
  </si>
  <si>
    <t>Oskar</t>
  </si>
  <si>
    <t>Eintracht Frankfurt</t>
  </si>
  <si>
    <t>Tarba</t>
  </si>
  <si>
    <t>Andrei</t>
  </si>
  <si>
    <t>TC Erdmannhausen</t>
  </si>
  <si>
    <t>Walter</t>
  </si>
  <si>
    <t>Julius</t>
  </si>
  <si>
    <t>Tennis-Club Tiergarten</t>
  </si>
  <si>
    <t xml:space="preserve">Vennemann, </t>
  </si>
  <si>
    <t>Niklas</t>
  </si>
  <si>
    <t>TC Bad Homburg</t>
  </si>
  <si>
    <t xml:space="preserve">Kluge  </t>
  </si>
  <si>
    <t>Rafael</t>
  </si>
  <si>
    <t>Braunschweiger MTV</t>
  </si>
  <si>
    <t>KETV Karlsruhe</t>
  </si>
  <si>
    <t>Pajdakovic</t>
  </si>
  <si>
    <t>Oscar</t>
  </si>
  <si>
    <t>1.TC RW Wiesloch</t>
  </si>
  <si>
    <t>Dittus</t>
  </si>
  <si>
    <t>Friedrich</t>
  </si>
  <si>
    <t>TC Blau Weiß Oberweier</t>
  </si>
  <si>
    <t>TC Rot-Weiß Jülich</t>
  </si>
  <si>
    <t>Tennis-Club Konstanz e.V.</t>
  </si>
  <si>
    <t>Weber</t>
  </si>
  <si>
    <t>Lenny</t>
  </si>
  <si>
    <t>Park TC Grünstadt</t>
  </si>
  <si>
    <t>TV 1965 Marburg</t>
  </si>
  <si>
    <t>Drinda</t>
  </si>
  <si>
    <t>Ben</t>
  </si>
  <si>
    <t>TC Dannstadter Höhe</t>
  </si>
  <si>
    <t xml:space="preserve">Maslan  </t>
  </si>
  <si>
    <t>Iven</t>
  </si>
  <si>
    <t xml:space="preserve">Schleicher </t>
  </si>
  <si>
    <t>Felix</t>
  </si>
  <si>
    <t>SC W Göttingen</t>
  </si>
  <si>
    <t>Kneisel</t>
  </si>
  <si>
    <t>TC RW Miltenberg</t>
  </si>
  <si>
    <t>Metzler</t>
  </si>
  <si>
    <t>BTC GW Wiesbaden</t>
  </si>
  <si>
    <t>Elkalawy</t>
  </si>
  <si>
    <t>Mohamed</t>
  </si>
  <si>
    <t>TC SG Heidelberg</t>
  </si>
  <si>
    <t>Koyupinar</t>
  </si>
  <si>
    <t>Ardine</t>
  </si>
  <si>
    <t>Scherl</t>
  </si>
  <si>
    <t>Gräbener</t>
  </si>
  <si>
    <t>Noah</t>
  </si>
  <si>
    <t>Lindfeld</t>
  </si>
  <si>
    <t>Geist</t>
  </si>
  <si>
    <t>Rouven</t>
  </si>
  <si>
    <t>Malte</t>
  </si>
  <si>
    <t>Klement</t>
  </si>
  <si>
    <t>Mozet</t>
  </si>
  <si>
    <t>Coburger Turnerschaft</t>
  </si>
  <si>
    <t>TC Schönbach</t>
  </si>
  <si>
    <t>TC Seulberg</t>
  </si>
  <si>
    <t>TC Naunheim</t>
  </si>
  <si>
    <t>Jacob</t>
  </si>
  <si>
    <t>TC Zwickau</t>
  </si>
  <si>
    <t>Leo Duc</t>
  </si>
  <si>
    <t>TC Tiefenbach</t>
  </si>
  <si>
    <t>TSV Markkleeberg</t>
  </si>
  <si>
    <t>Sieger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</si>
</sst>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view="pageLayout" zoomScaleNormal="100" workbookViewId="0">
      <selection activeCell="K2" sqref="K2"/>
    </sheetView>
  </sheetViews>
  <sheetFormatPr baseColWidth="10" defaultRowHeight="15" x14ac:dyDescent="0.25"/>
  <cols>
    <col min="1" max="2" width="11.5703125" style="3"/>
    <col min="3" max="3" width="21.42578125" style="3" customWidth="1"/>
    <col min="4" max="4" width="11.5703125" style="4"/>
    <col min="5" max="5" width="11.5703125" style="3"/>
    <col min="6" max="6" width="8.28515625" style="3" customWidth="1"/>
    <col min="7" max="7" width="8.42578125" style="3" customWidth="1"/>
    <col min="8" max="8" width="8.85546875" style="3" customWidth="1"/>
    <col min="9" max="9" width="10" style="4" customWidth="1"/>
    <col min="10" max="10" width="9.7109375" style="3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1">
        <v>45214</v>
      </c>
      <c r="F1" s="1">
        <v>45235</v>
      </c>
      <c r="G1" s="1">
        <v>45249</v>
      </c>
      <c r="H1" s="1">
        <v>45291</v>
      </c>
      <c r="I1" s="1">
        <v>45305</v>
      </c>
      <c r="J1" s="2" t="s">
        <v>4</v>
      </c>
    </row>
    <row r="2" spans="1:11" x14ac:dyDescent="0.25">
      <c r="A2" s="3" t="s">
        <v>17</v>
      </c>
      <c r="B2" s="3" t="s">
        <v>18</v>
      </c>
      <c r="C2" s="3" t="s">
        <v>19</v>
      </c>
      <c r="D2" s="4">
        <v>11205323</v>
      </c>
      <c r="E2" s="4">
        <v>8</v>
      </c>
      <c r="F2" s="4">
        <v>16</v>
      </c>
      <c r="G2" s="4">
        <v>8</v>
      </c>
      <c r="H2" s="4">
        <v>12</v>
      </c>
      <c r="I2" s="4">
        <v>16</v>
      </c>
      <c r="J2" s="2">
        <f>SUM(E2:I2)</f>
        <v>60</v>
      </c>
      <c r="K2" s="2" t="s">
        <v>119</v>
      </c>
    </row>
    <row r="3" spans="1:11" x14ac:dyDescent="0.25">
      <c r="A3" s="3" t="s">
        <v>5</v>
      </c>
      <c r="B3" s="3" t="s">
        <v>6</v>
      </c>
      <c r="C3" s="3" t="s">
        <v>7</v>
      </c>
      <c r="D3" s="4">
        <v>11200768</v>
      </c>
      <c r="E3" s="4">
        <v>16</v>
      </c>
      <c r="F3" s="4">
        <v>8</v>
      </c>
      <c r="G3" s="4"/>
      <c r="H3" s="4">
        <v>28</v>
      </c>
      <c r="J3" s="2">
        <f>SUM(E3:I3)</f>
        <v>52</v>
      </c>
      <c r="K3" s="3"/>
    </row>
    <row r="4" spans="1:11" x14ac:dyDescent="0.25">
      <c r="A4" s="3" t="s">
        <v>42</v>
      </c>
      <c r="B4" s="3" t="s">
        <v>43</v>
      </c>
      <c r="C4" s="3" t="s">
        <v>64</v>
      </c>
      <c r="D4" s="4">
        <v>11200750</v>
      </c>
      <c r="E4" s="4"/>
      <c r="F4" s="4">
        <v>28</v>
      </c>
      <c r="G4" s="4">
        <v>4</v>
      </c>
      <c r="H4" s="4"/>
      <c r="J4" s="2">
        <f>SUM(E4:I4)</f>
        <v>32</v>
      </c>
      <c r="K4" s="3"/>
    </row>
    <row r="5" spans="1:11" x14ac:dyDescent="0.25">
      <c r="A5" s="3" t="s">
        <v>68</v>
      </c>
      <c r="B5" s="3" t="s">
        <v>69</v>
      </c>
      <c r="C5" s="3" t="s">
        <v>70</v>
      </c>
      <c r="D5" s="4">
        <v>11201029</v>
      </c>
      <c r="E5" s="4"/>
      <c r="F5" s="4"/>
      <c r="G5" s="4">
        <v>16</v>
      </c>
      <c r="H5" s="4">
        <v>16</v>
      </c>
      <c r="J5" s="2">
        <f>SUM(E5:I5)</f>
        <v>32</v>
      </c>
      <c r="K5" s="3"/>
    </row>
    <row r="6" spans="1:11" x14ac:dyDescent="0.25">
      <c r="A6" s="3" t="s">
        <v>65</v>
      </c>
      <c r="B6" s="3" t="s">
        <v>66</v>
      </c>
      <c r="C6" s="3" t="s">
        <v>67</v>
      </c>
      <c r="D6" s="4">
        <v>11200259</v>
      </c>
      <c r="E6" s="4"/>
      <c r="F6" s="4"/>
      <c r="G6" s="4">
        <v>28</v>
      </c>
      <c r="H6" s="4"/>
      <c r="J6" s="2">
        <f>SUM(E6:I6)</f>
        <v>28</v>
      </c>
      <c r="K6" s="3"/>
    </row>
    <row r="7" spans="1:11" x14ac:dyDescent="0.25">
      <c r="A7" s="3" t="s">
        <v>37</v>
      </c>
      <c r="B7" s="3" t="s">
        <v>38</v>
      </c>
      <c r="C7" s="3" t="s">
        <v>39</v>
      </c>
      <c r="D7" s="4">
        <v>11300702</v>
      </c>
      <c r="E7" s="4">
        <v>4</v>
      </c>
      <c r="F7" s="4">
        <v>8</v>
      </c>
      <c r="G7" s="4">
        <v>8</v>
      </c>
      <c r="H7" s="4">
        <v>8</v>
      </c>
      <c r="J7" s="2">
        <f>SUM(E7:I7)</f>
        <v>28</v>
      </c>
      <c r="K7" s="3"/>
    </row>
    <row r="8" spans="1:11" x14ac:dyDescent="0.25">
      <c r="A8" s="3" t="s">
        <v>101</v>
      </c>
      <c r="B8" s="3" t="s">
        <v>85</v>
      </c>
      <c r="C8" s="3" t="s">
        <v>110</v>
      </c>
      <c r="D8" s="4">
        <v>11300428</v>
      </c>
      <c r="H8" s="4"/>
      <c r="I8" s="4">
        <v>28</v>
      </c>
      <c r="J8" s="2">
        <f>SUM(E8:I8)</f>
        <v>28</v>
      </c>
      <c r="K8" s="3"/>
    </row>
    <row r="9" spans="1:11" x14ac:dyDescent="0.25">
      <c r="A9" s="3" t="s">
        <v>40</v>
      </c>
      <c r="B9" s="3" t="s">
        <v>41</v>
      </c>
      <c r="C9" s="3" t="s">
        <v>16</v>
      </c>
      <c r="D9" s="4">
        <v>11202976</v>
      </c>
      <c r="E9" s="4">
        <v>8</v>
      </c>
      <c r="F9" s="4"/>
      <c r="G9" s="4">
        <v>4</v>
      </c>
      <c r="H9" s="4">
        <v>8</v>
      </c>
      <c r="I9" s="4">
        <v>4</v>
      </c>
      <c r="J9" s="2">
        <f>SUM(E9:I9)</f>
        <v>24</v>
      </c>
      <c r="K9" s="3"/>
    </row>
    <row r="10" spans="1:11" x14ac:dyDescent="0.25">
      <c r="A10" s="3" t="s">
        <v>14</v>
      </c>
      <c r="B10" s="3" t="s">
        <v>15</v>
      </c>
      <c r="C10" s="3" t="s">
        <v>16</v>
      </c>
      <c r="D10" s="4">
        <v>11200232</v>
      </c>
      <c r="E10" s="4">
        <v>8</v>
      </c>
      <c r="F10" s="4">
        <v>4</v>
      </c>
      <c r="G10" s="4"/>
      <c r="H10" s="4">
        <v>8</v>
      </c>
      <c r="J10" s="2">
        <f>SUM(E10:I10)</f>
        <v>20</v>
      </c>
      <c r="K10" s="3"/>
    </row>
    <row r="11" spans="1:11" x14ac:dyDescent="0.25">
      <c r="A11" s="3" t="s">
        <v>28</v>
      </c>
      <c r="B11" s="3" t="s">
        <v>29</v>
      </c>
      <c r="C11" s="3" t="s">
        <v>30</v>
      </c>
      <c r="D11" s="4">
        <v>11300730</v>
      </c>
      <c r="E11" s="4">
        <v>6</v>
      </c>
      <c r="F11" s="4"/>
      <c r="G11" s="4"/>
      <c r="H11" s="4"/>
      <c r="I11" s="4">
        <v>12</v>
      </c>
      <c r="J11" s="2">
        <f>SUM(E11:I11)</f>
        <v>18</v>
      </c>
      <c r="K11" s="3"/>
    </row>
    <row r="12" spans="1:11" x14ac:dyDescent="0.25">
      <c r="A12" s="3" t="s">
        <v>31</v>
      </c>
      <c r="B12" s="3" t="s">
        <v>32</v>
      </c>
      <c r="C12" s="3" t="s">
        <v>33</v>
      </c>
      <c r="D12" s="4">
        <v>11302813</v>
      </c>
      <c r="E12" s="4">
        <v>8</v>
      </c>
      <c r="F12" s="4"/>
      <c r="G12" s="4"/>
      <c r="H12" s="4"/>
      <c r="I12" s="4">
        <v>8</v>
      </c>
      <c r="J12" s="2">
        <f>SUM(E12:I12)</f>
        <v>16</v>
      </c>
      <c r="K12" s="3"/>
    </row>
    <row r="13" spans="1:11" x14ac:dyDescent="0.25">
      <c r="A13" s="3" t="s">
        <v>22</v>
      </c>
      <c r="B13" s="3" t="s">
        <v>23</v>
      </c>
      <c r="C13" s="3" t="s">
        <v>24</v>
      </c>
      <c r="D13" s="4">
        <v>11200314</v>
      </c>
      <c r="E13" s="4">
        <v>12</v>
      </c>
      <c r="F13" s="4"/>
      <c r="G13" s="4"/>
      <c r="H13" s="4"/>
      <c r="J13" s="2">
        <f>SUM(E13:I13)</f>
        <v>12</v>
      </c>
      <c r="K13" s="3"/>
    </row>
    <row r="14" spans="1:11" x14ac:dyDescent="0.25">
      <c r="A14" s="3" t="s">
        <v>44</v>
      </c>
      <c r="B14" s="3" t="s">
        <v>45</v>
      </c>
      <c r="C14" s="3" t="s">
        <v>46</v>
      </c>
      <c r="D14" s="4">
        <v>11300613</v>
      </c>
      <c r="E14" s="4"/>
      <c r="F14" s="4">
        <v>12</v>
      </c>
      <c r="G14" s="4"/>
      <c r="H14" s="4"/>
      <c r="J14" s="2">
        <f>SUM(E14:I14)</f>
        <v>12</v>
      </c>
      <c r="K14" s="3"/>
    </row>
    <row r="15" spans="1:11" x14ac:dyDescent="0.25">
      <c r="A15" s="3" t="s">
        <v>47</v>
      </c>
      <c r="B15" s="3" t="s">
        <v>48</v>
      </c>
      <c r="C15" s="3" t="s">
        <v>71</v>
      </c>
      <c r="D15" s="4">
        <v>11202604</v>
      </c>
      <c r="E15" s="4"/>
      <c r="F15" s="4">
        <v>12</v>
      </c>
      <c r="G15" s="4"/>
      <c r="H15" s="4"/>
      <c r="J15" s="2">
        <f>SUM(E15:I15)</f>
        <v>12</v>
      </c>
      <c r="K15" s="3"/>
    </row>
    <row r="16" spans="1:11" x14ac:dyDescent="0.25">
      <c r="A16" s="3" t="s">
        <v>72</v>
      </c>
      <c r="B16" s="3" t="s">
        <v>73</v>
      </c>
      <c r="C16" s="3" t="s">
        <v>74</v>
      </c>
      <c r="D16" s="4">
        <v>11201130</v>
      </c>
      <c r="E16" s="4"/>
      <c r="F16" s="4"/>
      <c r="G16" s="4">
        <v>12</v>
      </c>
      <c r="H16" s="4"/>
      <c r="J16" s="2">
        <f>SUM(E16:I16)</f>
        <v>12</v>
      </c>
      <c r="K16" s="3"/>
    </row>
    <row r="17" spans="1:11" x14ac:dyDescent="0.25">
      <c r="A17" s="3" t="s">
        <v>75</v>
      </c>
      <c r="B17" s="3" t="s">
        <v>76</v>
      </c>
      <c r="C17" s="3" t="s">
        <v>77</v>
      </c>
      <c r="D17" s="4">
        <v>11206544</v>
      </c>
      <c r="E17" s="4"/>
      <c r="F17" s="4"/>
      <c r="G17" s="4">
        <v>12</v>
      </c>
      <c r="H17" s="4"/>
      <c r="J17" s="2">
        <f>SUM(E17:I17)</f>
        <v>12</v>
      </c>
      <c r="K17" s="3"/>
    </row>
    <row r="18" spans="1:11" x14ac:dyDescent="0.25">
      <c r="A18" s="3" t="s">
        <v>92</v>
      </c>
      <c r="B18" s="3" t="s">
        <v>69</v>
      </c>
      <c r="C18" s="3" t="s">
        <v>93</v>
      </c>
      <c r="D18" s="4">
        <v>1203777</v>
      </c>
      <c r="H18" s="4">
        <v>12</v>
      </c>
      <c r="J18" s="2">
        <f>SUM(E18:I18)</f>
        <v>12</v>
      </c>
      <c r="K18" s="3"/>
    </row>
    <row r="19" spans="1:11" x14ac:dyDescent="0.25">
      <c r="A19" s="3" t="s">
        <v>25</v>
      </c>
      <c r="B19" s="3" t="s">
        <v>26</v>
      </c>
      <c r="C19" s="3" t="s">
        <v>27</v>
      </c>
      <c r="D19" s="4">
        <v>11302624</v>
      </c>
      <c r="E19" s="4">
        <v>4</v>
      </c>
      <c r="F19" s="4"/>
      <c r="G19" s="4"/>
      <c r="H19" s="4"/>
      <c r="I19" s="4">
        <v>8</v>
      </c>
      <c r="J19" s="2">
        <f>SUM(E19:I19)</f>
        <v>12</v>
      </c>
      <c r="K19" s="4"/>
    </row>
    <row r="20" spans="1:11" x14ac:dyDescent="0.25">
      <c r="A20" s="3" t="s">
        <v>89</v>
      </c>
      <c r="B20" s="3" t="s">
        <v>90</v>
      </c>
      <c r="C20" s="3" t="s">
        <v>91</v>
      </c>
      <c r="D20" s="4">
        <v>11300841</v>
      </c>
      <c r="E20" s="4"/>
      <c r="F20" s="4"/>
      <c r="G20" s="4">
        <v>4</v>
      </c>
      <c r="H20" s="4"/>
      <c r="I20" s="4">
        <v>8</v>
      </c>
      <c r="J20" s="2">
        <f>SUM(E20:I20)</f>
        <v>12</v>
      </c>
      <c r="K20" s="3"/>
    </row>
    <row r="21" spans="1:11" x14ac:dyDescent="0.25">
      <c r="A21" s="3" t="s">
        <v>102</v>
      </c>
      <c r="B21" s="3" t="s">
        <v>103</v>
      </c>
      <c r="C21" s="3" t="s">
        <v>111</v>
      </c>
      <c r="D21" s="4">
        <v>11305130</v>
      </c>
      <c r="H21" s="4"/>
      <c r="I21" s="4">
        <v>12</v>
      </c>
      <c r="J21" s="2">
        <f>SUM(E21:I21)</f>
        <v>12</v>
      </c>
      <c r="K21" s="3"/>
    </row>
    <row r="22" spans="1:11" x14ac:dyDescent="0.25">
      <c r="A22" s="3" t="s">
        <v>8</v>
      </c>
      <c r="B22" s="3" t="s">
        <v>9</v>
      </c>
      <c r="C22" s="3" t="s">
        <v>10</v>
      </c>
      <c r="D22" s="4">
        <v>11300735</v>
      </c>
      <c r="E22" s="4">
        <v>6</v>
      </c>
      <c r="F22" s="4">
        <v>4</v>
      </c>
      <c r="G22" s="4"/>
      <c r="H22" s="4"/>
      <c r="J22" s="2">
        <f>SUM(E22:I22)</f>
        <v>10</v>
      </c>
      <c r="K22" s="3"/>
    </row>
    <row r="23" spans="1:11" x14ac:dyDescent="0.25">
      <c r="A23" s="3" t="s">
        <v>49</v>
      </c>
      <c r="B23" s="3" t="s">
        <v>50</v>
      </c>
      <c r="C23" s="3" t="s">
        <v>78</v>
      </c>
      <c r="D23" s="4">
        <v>11207146</v>
      </c>
      <c r="E23" s="4"/>
      <c r="F23" s="4">
        <v>8</v>
      </c>
      <c r="G23" s="4"/>
      <c r="H23" s="4"/>
      <c r="J23" s="2">
        <f>SUM(E23:I23)</f>
        <v>8</v>
      </c>
      <c r="K23" s="3"/>
    </row>
    <row r="24" spans="1:11" x14ac:dyDescent="0.25">
      <c r="A24" s="3" t="s">
        <v>51</v>
      </c>
      <c r="B24" s="3" t="s">
        <v>52</v>
      </c>
      <c r="C24" s="3" t="s">
        <v>79</v>
      </c>
      <c r="D24" s="4">
        <v>11200168</v>
      </c>
      <c r="E24" s="4"/>
      <c r="F24" s="4">
        <v>8</v>
      </c>
      <c r="G24" s="4"/>
      <c r="H24" s="4"/>
      <c r="J24" s="2">
        <f>SUM(E24:I24)</f>
        <v>8</v>
      </c>
      <c r="K24" s="3"/>
    </row>
    <row r="25" spans="1:11" x14ac:dyDescent="0.25">
      <c r="A25" s="3" t="s">
        <v>34</v>
      </c>
      <c r="B25" s="3" t="s">
        <v>35</v>
      </c>
      <c r="C25" s="3" t="s">
        <v>36</v>
      </c>
      <c r="D25" s="4">
        <v>11200025</v>
      </c>
      <c r="E25" s="4">
        <v>8</v>
      </c>
      <c r="F25" s="4"/>
      <c r="G25" s="4"/>
      <c r="H25" s="4"/>
      <c r="J25" s="2">
        <f>SUM(E25:I25)</f>
        <v>8</v>
      </c>
      <c r="K25" s="3"/>
    </row>
    <row r="26" spans="1:11" x14ac:dyDescent="0.25">
      <c r="A26" s="3" t="s">
        <v>80</v>
      </c>
      <c r="B26" s="3" t="s">
        <v>81</v>
      </c>
      <c r="C26" s="3" t="s">
        <v>82</v>
      </c>
      <c r="D26" s="4">
        <v>11200961</v>
      </c>
      <c r="E26" s="4"/>
      <c r="F26" s="4"/>
      <c r="G26" s="4">
        <v>8</v>
      </c>
      <c r="H26" s="4"/>
      <c r="J26" s="2">
        <f>SUM(E26:I26)</f>
        <v>8</v>
      </c>
      <c r="K26" s="3"/>
    </row>
    <row r="27" spans="1:11" x14ac:dyDescent="0.25">
      <c r="A27" s="3" t="s">
        <v>94</v>
      </c>
      <c r="C27" s="3" t="s">
        <v>95</v>
      </c>
      <c r="D27" s="4">
        <v>11202158</v>
      </c>
      <c r="H27" s="4">
        <v>8</v>
      </c>
      <c r="J27" s="2">
        <f>SUM(E27:I27)</f>
        <v>8</v>
      </c>
      <c r="K27" s="3"/>
    </row>
    <row r="28" spans="1:11" x14ac:dyDescent="0.25">
      <c r="A28" s="3" t="s">
        <v>104</v>
      </c>
      <c r="B28" s="3" t="s">
        <v>41</v>
      </c>
      <c r="C28" s="3" t="s">
        <v>112</v>
      </c>
      <c r="D28" s="4">
        <v>11300854</v>
      </c>
      <c r="H28" s="4"/>
      <c r="I28" s="4">
        <v>8</v>
      </c>
      <c r="J28" s="2">
        <f>SUM(E28:I28)</f>
        <v>8</v>
      </c>
      <c r="K28" s="3"/>
    </row>
    <row r="29" spans="1:11" x14ac:dyDescent="0.25">
      <c r="A29" s="3" t="s">
        <v>11</v>
      </c>
      <c r="B29" s="3" t="s">
        <v>12</v>
      </c>
      <c r="C29" s="3" t="s">
        <v>13</v>
      </c>
      <c r="D29" s="4">
        <v>11300955</v>
      </c>
      <c r="E29" s="4">
        <v>4</v>
      </c>
      <c r="F29" s="4"/>
      <c r="G29" s="4"/>
      <c r="H29" s="4"/>
      <c r="J29" s="2">
        <f>SUM(E29:I29)</f>
        <v>4</v>
      </c>
      <c r="K29" s="4"/>
    </row>
    <row r="30" spans="1:11" x14ac:dyDescent="0.25">
      <c r="A30" s="3" t="s">
        <v>20</v>
      </c>
      <c r="B30" s="3" t="s">
        <v>6</v>
      </c>
      <c r="C30" s="3" t="s">
        <v>21</v>
      </c>
      <c r="D30" s="4">
        <v>11211648</v>
      </c>
      <c r="E30" s="4">
        <v>4</v>
      </c>
      <c r="F30" s="4"/>
      <c r="G30" s="4"/>
      <c r="H30" s="4"/>
      <c r="J30" s="2">
        <f>SUM(E30:I30)</f>
        <v>4</v>
      </c>
      <c r="K30" s="4"/>
    </row>
    <row r="31" spans="1:11" x14ac:dyDescent="0.25">
      <c r="A31" s="3" t="s">
        <v>53</v>
      </c>
      <c r="B31" s="3" t="s">
        <v>54</v>
      </c>
      <c r="C31" s="3" t="s">
        <v>55</v>
      </c>
      <c r="D31" s="4">
        <v>11304318</v>
      </c>
      <c r="E31" s="4"/>
      <c r="F31" s="4">
        <v>4</v>
      </c>
      <c r="G31" s="4"/>
      <c r="H31" s="4"/>
      <c r="J31" s="2">
        <f>SUM(E31:I31)</f>
        <v>4</v>
      </c>
      <c r="K31" s="4"/>
    </row>
    <row r="32" spans="1:11" x14ac:dyDescent="0.25">
      <c r="A32" s="3" t="s">
        <v>56</v>
      </c>
      <c r="B32" s="3" t="s">
        <v>57</v>
      </c>
      <c r="C32" s="3" t="s">
        <v>58</v>
      </c>
      <c r="D32" s="4">
        <v>11207238</v>
      </c>
      <c r="E32" s="4"/>
      <c r="F32" s="4">
        <v>4</v>
      </c>
      <c r="G32" s="4"/>
      <c r="H32" s="4"/>
      <c r="J32" s="2">
        <f>SUM(E32:I32)</f>
        <v>4</v>
      </c>
      <c r="K32" s="4"/>
    </row>
    <row r="33" spans="1:11" x14ac:dyDescent="0.25">
      <c r="A33" s="3" t="s">
        <v>59</v>
      </c>
      <c r="B33" s="3" t="s">
        <v>60</v>
      </c>
      <c r="C33" s="3" t="s">
        <v>61</v>
      </c>
      <c r="D33" s="4">
        <v>11205086</v>
      </c>
      <c r="F33" s="4">
        <v>4</v>
      </c>
      <c r="G33" s="4"/>
      <c r="J33" s="2">
        <f>SUM(E33:I33)</f>
        <v>4</v>
      </c>
      <c r="K33" s="4"/>
    </row>
    <row r="34" spans="1:11" x14ac:dyDescent="0.25">
      <c r="A34" s="3" t="s">
        <v>62</v>
      </c>
      <c r="B34" s="3" t="s">
        <v>63</v>
      </c>
      <c r="C34" s="3" t="s">
        <v>83</v>
      </c>
      <c r="D34" s="4">
        <v>11200668</v>
      </c>
      <c r="F34" s="4">
        <v>4</v>
      </c>
      <c r="G34" s="4"/>
      <c r="J34" s="2">
        <f>SUM(E34:I34)</f>
        <v>4</v>
      </c>
      <c r="K34" s="6"/>
    </row>
    <row r="35" spans="1:11" x14ac:dyDescent="0.25">
      <c r="A35" s="3" t="s">
        <v>84</v>
      </c>
      <c r="B35" s="3" t="s">
        <v>85</v>
      </c>
      <c r="C35" s="3" t="s">
        <v>86</v>
      </c>
      <c r="D35" s="4">
        <v>11202197</v>
      </c>
      <c r="E35" s="4"/>
      <c r="F35" s="4"/>
      <c r="G35" s="4">
        <v>4</v>
      </c>
      <c r="H35" s="4"/>
      <c r="J35" s="2">
        <f>SUM(E35:I35)</f>
        <v>4</v>
      </c>
      <c r="K35" s="6"/>
    </row>
    <row r="36" spans="1:11" x14ac:dyDescent="0.25">
      <c r="A36" s="3" t="s">
        <v>87</v>
      </c>
      <c r="B36" s="3" t="s">
        <v>88</v>
      </c>
      <c r="C36" s="3" t="s">
        <v>30</v>
      </c>
      <c r="D36" s="4">
        <v>11300879</v>
      </c>
      <c r="E36" s="4"/>
      <c r="F36" s="4"/>
      <c r="G36" s="4">
        <v>4</v>
      </c>
      <c r="H36" s="4"/>
      <c r="J36" s="2">
        <f>SUM(E36:I36)</f>
        <v>4</v>
      </c>
      <c r="K36" s="5"/>
    </row>
    <row r="37" spans="1:11" x14ac:dyDescent="0.25">
      <c r="A37" s="3" t="s">
        <v>96</v>
      </c>
      <c r="B37" s="3" t="s">
        <v>97</v>
      </c>
      <c r="C37" s="3" t="s">
        <v>98</v>
      </c>
      <c r="D37" s="4">
        <v>11202362</v>
      </c>
      <c r="H37" s="4">
        <v>4</v>
      </c>
      <c r="J37" s="2">
        <f>SUM(E37:I37)</f>
        <v>4</v>
      </c>
    </row>
    <row r="38" spans="1:11" x14ac:dyDescent="0.25">
      <c r="A38" s="3" t="s">
        <v>99</v>
      </c>
      <c r="B38" s="3" t="s">
        <v>100</v>
      </c>
      <c r="C38" s="3" t="s">
        <v>27</v>
      </c>
      <c r="D38" s="4">
        <v>11202395</v>
      </c>
      <c r="H38" s="4">
        <v>4</v>
      </c>
      <c r="J38" s="2">
        <f>SUM(E38:I38)</f>
        <v>4</v>
      </c>
    </row>
    <row r="39" spans="1:11" x14ac:dyDescent="0.25">
      <c r="A39" s="3" t="s">
        <v>105</v>
      </c>
      <c r="B39" s="3" t="s">
        <v>106</v>
      </c>
      <c r="C39" s="3" t="s">
        <v>113</v>
      </c>
      <c r="D39" s="4">
        <v>11300677</v>
      </c>
      <c r="H39" s="4"/>
      <c r="I39" s="4">
        <v>4</v>
      </c>
      <c r="J39" s="2">
        <f>SUM(E39:I39)</f>
        <v>4</v>
      </c>
    </row>
    <row r="40" spans="1:11" x14ac:dyDescent="0.25">
      <c r="A40" s="3" t="s">
        <v>105</v>
      </c>
      <c r="B40" s="3" t="s">
        <v>107</v>
      </c>
      <c r="C40" s="3" t="s">
        <v>113</v>
      </c>
      <c r="D40" s="4">
        <v>11300678</v>
      </c>
      <c r="I40" s="4">
        <v>4</v>
      </c>
      <c r="J40" s="2">
        <f>SUM(E40:I40)</f>
        <v>4</v>
      </c>
    </row>
    <row r="41" spans="1:11" x14ac:dyDescent="0.25">
      <c r="A41" s="3" t="s">
        <v>76</v>
      </c>
      <c r="B41" s="3" t="s">
        <v>114</v>
      </c>
      <c r="C41" s="3" t="s">
        <v>115</v>
      </c>
      <c r="D41" s="4">
        <v>11303606</v>
      </c>
      <c r="I41" s="4">
        <v>4</v>
      </c>
      <c r="J41" s="2">
        <f>SUM(E41:I41)</f>
        <v>4</v>
      </c>
    </row>
    <row r="42" spans="1:11" x14ac:dyDescent="0.25">
      <c r="A42" s="3" t="s">
        <v>108</v>
      </c>
      <c r="B42" s="3" t="s">
        <v>116</v>
      </c>
      <c r="C42" s="3" t="s">
        <v>117</v>
      </c>
      <c r="D42" s="4">
        <v>11310342</v>
      </c>
      <c r="I42" s="4">
        <v>4</v>
      </c>
      <c r="J42" s="2">
        <f>SUM(E42:I42)</f>
        <v>4</v>
      </c>
    </row>
    <row r="43" spans="1:11" x14ac:dyDescent="0.25">
      <c r="A43" s="3" t="s">
        <v>109</v>
      </c>
      <c r="B43" s="3" t="s">
        <v>38</v>
      </c>
      <c r="C43" s="3" t="s">
        <v>118</v>
      </c>
      <c r="D43" s="4">
        <v>11302162</v>
      </c>
      <c r="I43" s="4">
        <v>4</v>
      </c>
      <c r="J43" s="2">
        <f>SUM(E43:I43)</f>
        <v>4</v>
      </c>
    </row>
  </sheetData>
  <sortState xmlns:xlrd2="http://schemas.microsoft.com/office/spreadsheetml/2017/richdata2" ref="A2:K43">
    <sortCondition descending="1" ref="J2:J43"/>
  </sortState>
  <pageMargins left="0.7" right="0.7" top="0.78740157499999996" bottom="0.78740157499999996" header="0.3" footer="0.3"/>
  <pageSetup paperSize="9" orientation="landscape" r:id="rId1"/>
  <headerFooter>
    <oddHeader>&amp;L&amp;"-,Fett"Wertung für M11 nach 5 Turnieren&amp;C&amp;"-,Fett"Punktewrtung für Babolat Cup 2023/24&amp;R&amp;"-,Fett"&amp;D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23Babolatliste10m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Doris Kaviany</cp:lastModifiedBy>
  <cp:lastPrinted>2023-10-15T16:43:48Z</cp:lastPrinted>
  <dcterms:created xsi:type="dcterms:W3CDTF">2023-11-15T15:17:58Z</dcterms:created>
  <dcterms:modified xsi:type="dcterms:W3CDTF">2024-01-15T15:11:31Z</dcterms:modified>
</cp:coreProperties>
</file>